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femme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<sst xmlns="http://schemas.openxmlformats.org/spreadsheetml/2006/main" count="69" uniqueCount="60">
  <si>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Place</t>
  </si>
  <si>
    <t>TOTAL</t>
  </si>
  <si>
    <t>ARTUR</t>
  </si>
  <si>
    <t>Susan</t>
  </si>
  <si>
    <t>V1F</t>
  </si>
  <si>
    <t>AC Veules</t>
  </si>
  <si>
    <t>SF</t>
  </si>
  <si>
    <t>LHSA</t>
  </si>
  <si>
    <t>SOUDRY</t>
  </si>
  <si>
    <t>Florence</t>
  </si>
  <si>
    <t>MICHAUX</t>
  </si>
  <si>
    <t>Martine</t>
  </si>
  <si>
    <t>V2F</t>
  </si>
  <si>
    <t>Pass Running</t>
  </si>
  <si>
    <t>LECLERC</t>
  </si>
  <si>
    <t>Cecile</t>
  </si>
  <si>
    <t>AYCD</t>
  </si>
  <si>
    <t>LONGER</t>
  </si>
  <si>
    <t>Patricia</t>
  </si>
  <si>
    <t>SC Abbeville</t>
  </si>
  <si>
    <t>MAUGER</t>
  </si>
  <si>
    <t>Anne Marie</t>
  </si>
  <si>
    <t>Oxygène Belbeuf</t>
  </si>
  <si>
    <t>LATOUR</t>
  </si>
  <si>
    <t>Monique</t>
  </si>
  <si>
    <t>ASCT Toussaint</t>
  </si>
  <si>
    <t>CINEUX</t>
  </si>
  <si>
    <t>Céline</t>
  </si>
  <si>
    <t>Oril AC</t>
  </si>
  <si>
    <t>Cécile</t>
  </si>
  <si>
    <t>MARCQ</t>
  </si>
  <si>
    <t>Aurore</t>
  </si>
  <si>
    <t>LOMO</t>
  </si>
  <si>
    <t>Valerie</t>
  </si>
  <si>
    <t>AGSN</t>
  </si>
  <si>
    <t>Pays Bray 15 km</t>
  </si>
  <si>
    <t>Pays Bray 32 km</t>
  </si>
  <si>
    <t>Pays Bray 55 km</t>
  </si>
  <si>
    <t>Galopée 15 km</t>
  </si>
  <si>
    <t>Galopée 30 km</t>
  </si>
  <si>
    <t>Mascaret 15 km</t>
  </si>
  <si>
    <t>Mascaret 32 km</t>
  </si>
  <si>
    <t>aliermont 16 km</t>
  </si>
  <si>
    <t>aliermont 30 km</t>
  </si>
  <si>
    <t xml:space="preserve"> 7 mares
 22 km</t>
  </si>
  <si>
    <t>Radica 
14 km</t>
  </si>
  <si>
    <t>Radica
16 km</t>
  </si>
  <si>
    <t>Radica
 31 km</t>
  </si>
  <si>
    <t>Radica
 56 km</t>
  </si>
  <si>
    <t>Pointe de C
 49 km</t>
  </si>
  <si>
    <t>Sente des M
 15 km</t>
  </si>
  <si>
    <t>Sente des M
 30 km</t>
  </si>
  <si>
    <t>Prénom</t>
  </si>
  <si>
    <t>Nom</t>
  </si>
  <si>
    <t>Catégorie</t>
  </si>
  <si>
    <t>Club</t>
  </si>
  <si>
    <t>TGV
28 km</t>
  </si>
  <si>
    <t>TER
14 km</t>
  </si>
  <si>
    <t>Conformément au règlement, seuls les 6 meilleurs résultats sont comptabilisés, même en cas de participation supérieure</t>
  </si>
  <si>
    <t xml:space="preserve">                               Classement final Femme 2013 du TRAIL TOUR 76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</si>
</sst>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7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2"/>
      <name val="Arial"/>
      <family val="2"/>
    </font>
    <font>
      <sz val="11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18" borderId="11" xfId="0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23" fillId="19" borderId="10" xfId="0" applyFont="1" applyFill="1" applyBorder="1" applyAlignment="1">
      <alignment horizontal="center"/>
    </xf>
    <xf numFmtId="0" fontId="23" fillId="16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left"/>
    </xf>
    <xf numFmtId="0" fontId="0" fillId="16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18" borderId="11" xfId="0" applyFont="1" applyFill="1" applyBorder="1" applyAlignment="1">
      <alignment vertical="center" wrapText="1"/>
    </xf>
    <xf numFmtId="0" fontId="0" fillId="19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18" borderId="12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top"/>
    </xf>
    <xf numFmtId="0" fontId="20" fillId="8" borderId="13" xfId="0" applyFont="1" applyFill="1" applyBorder="1" applyAlignment="1">
      <alignment horizontal="center" vertical="top"/>
    </xf>
    <xf numFmtId="0" fontId="20" fillId="8" borderId="14" xfId="0" applyFont="1" applyFill="1" applyBorder="1" applyAlignment="1">
      <alignment horizontal="center" vertical="top"/>
    </xf>
    <xf numFmtId="0" fontId="20" fillId="8" borderId="15" xfId="0" applyFont="1" applyFill="1" applyBorder="1" applyAlignment="1">
      <alignment horizontal="center" vertical="top"/>
    </xf>
    <xf numFmtId="0" fontId="20" fillId="8" borderId="16" xfId="0" applyFont="1" applyFill="1" applyBorder="1" applyAlignment="1">
      <alignment horizontal="center" vertical="top"/>
    </xf>
    <xf numFmtId="0" fontId="24" fillId="8" borderId="16" xfId="0" applyFont="1" applyFill="1" applyBorder="1" applyAlignment="1">
      <alignment horizontal="centerContinuous" vertical="top" wrapText="1"/>
    </xf>
    <xf numFmtId="0" fontId="20" fillId="8" borderId="16" xfId="0" applyFont="1" applyFill="1" applyBorder="1" applyAlignment="1">
      <alignment horizontal="centerContinuous" vertical="top"/>
    </xf>
    <xf numFmtId="0" fontId="0" fillId="8" borderId="0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19" fillId="18" borderId="15" xfId="0" applyFont="1" applyFill="1" applyBorder="1" applyAlignment="1">
      <alignment horizontal="center" vertical="center" wrapText="1"/>
    </xf>
    <xf numFmtId="1" fontId="22" fillId="18" borderId="10" xfId="0" applyNumberFormat="1" applyFont="1" applyFill="1" applyBorder="1" applyAlignment="1">
      <alignment horizontal="center" vertical="center" wrapText="1"/>
    </xf>
    <xf numFmtId="0" fontId="25" fillId="16" borderId="10" xfId="0" applyFont="1" applyFill="1" applyBorder="1" applyAlignment="1">
      <alignment horizontal="center"/>
    </xf>
    <xf numFmtId="0" fontId="26" fillId="16" borderId="10" xfId="0" applyFont="1" applyFill="1" applyBorder="1" applyAlignment="1">
      <alignment horizontal="left"/>
    </xf>
    <xf numFmtId="0" fontId="26" fillId="16" borderId="10" xfId="0" applyFont="1" applyFill="1" applyBorder="1" applyAlignment="1">
      <alignment/>
    </xf>
    <xf numFmtId="0" fontId="26" fillId="16" borderId="10" xfId="0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0" fontId="26" fillId="19" borderId="10" xfId="0" applyFont="1" applyFill="1" applyBorder="1" applyAlignment="1">
      <alignment horizontal="left"/>
    </xf>
    <xf numFmtId="0" fontId="26" fillId="19" borderId="10" xfId="0" applyFont="1" applyFill="1" applyBorder="1" applyAlignment="1">
      <alignment/>
    </xf>
    <xf numFmtId="0" fontId="26" fillId="19" borderId="10" xfId="0" applyFont="1" applyFill="1" applyBorder="1" applyAlignment="1">
      <alignment horizontal="center"/>
    </xf>
    <xf numFmtId="0" fontId="20" fillId="8" borderId="19" xfId="0" applyFont="1" applyFill="1" applyBorder="1" applyAlignment="1">
      <alignment horizontal="center" vertical="top"/>
    </xf>
    <xf numFmtId="0" fontId="20" fillId="8" borderId="14" xfId="0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20" fillId="8" borderId="12" xfId="0" applyFont="1" applyFill="1" applyBorder="1" applyAlignment="1">
      <alignment horizontal="center" vertical="top"/>
    </xf>
    <xf numFmtId="0" fontId="20" fillId="8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85725</xdr:rowOff>
    </xdr:from>
    <xdr:to>
      <xdr:col>4</xdr:col>
      <xdr:colOff>295275</xdr:colOff>
      <xdr:row>8</xdr:row>
      <xdr:rowOff>123825</xdr:rowOff>
    </xdr:to>
    <xdr:pic>
      <xdr:nvPicPr>
        <xdr:cNvPr id="1" name="Picture 6" descr="garagecitro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85725"/>
          <a:ext cx="1009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1</xdr:row>
      <xdr:rowOff>142875</xdr:rowOff>
    </xdr:from>
    <xdr:to>
      <xdr:col>12</xdr:col>
      <xdr:colOff>123825</xdr:colOff>
      <xdr:row>8</xdr:row>
      <xdr:rowOff>142875</xdr:rowOff>
    </xdr:to>
    <xdr:pic>
      <xdr:nvPicPr>
        <xdr:cNvPr id="2" name="Picture 4" descr="Trail_tour_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304800"/>
          <a:ext cx="1438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2</xdr:row>
      <xdr:rowOff>57150</xdr:rowOff>
    </xdr:from>
    <xdr:to>
      <xdr:col>23</xdr:col>
      <xdr:colOff>228600</xdr:colOff>
      <xdr:row>8</xdr:row>
      <xdr:rowOff>47625</xdr:rowOff>
    </xdr:to>
    <xdr:pic>
      <xdr:nvPicPr>
        <xdr:cNvPr id="3" name="Picture 5" descr="vehigla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381000"/>
          <a:ext cx="4095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H35" sqref="H35"/>
    </sheetView>
  </sheetViews>
  <sheetFormatPr defaultColWidth="11.421875" defaultRowHeight="12.75"/>
  <cols>
    <col min="1" max="1" width="5.7109375" style="1" bestFit="1" customWidth="1"/>
    <col min="2" max="2" width="9.421875" style="17" bestFit="1" customWidth="1"/>
    <col min="3" max="3" width="11.00390625" style="21" customWidth="1"/>
    <col min="4" max="4" width="7.57421875" style="4" bestFit="1" customWidth="1"/>
    <col min="5" max="5" width="16.140625" style="4" customWidth="1"/>
    <col min="6" max="6" width="7.00390625" style="4" bestFit="1" customWidth="1"/>
    <col min="7" max="7" width="7.140625" style="4" bestFit="1" customWidth="1"/>
    <col min="8" max="8" width="7.00390625" style="4" customWidth="1"/>
    <col min="9" max="10" width="5.7109375" style="4" bestFit="1" customWidth="1"/>
    <col min="11" max="12" width="5.421875" style="4" bestFit="1" customWidth="1"/>
    <col min="13" max="13" width="8.00390625" style="4" customWidth="1"/>
    <col min="14" max="15" width="8.140625" style="4" bestFit="1" customWidth="1"/>
    <col min="16" max="17" width="6.7109375" style="4" bestFit="1" customWidth="1"/>
    <col min="18" max="18" width="7.28125" style="4" customWidth="1"/>
    <col min="19" max="19" width="7.7109375" style="4" customWidth="1"/>
    <col min="20" max="20" width="8.421875" style="4" customWidth="1"/>
    <col min="21" max="21" width="9.28125" style="4" customWidth="1"/>
    <col min="22" max="22" width="9.8515625" style="4" customWidth="1"/>
    <col min="23" max="23" width="8.140625" style="4" customWidth="1"/>
    <col min="24" max="24" width="8.8515625" style="4" customWidth="1"/>
    <col min="25" max="25" width="9.57421875" style="4" customWidth="1"/>
    <col min="26" max="16384" width="11.421875" style="4" customWidth="1"/>
  </cols>
  <sheetData>
    <row r="1" spans="1:25" ht="12.75" customHeight="1">
      <c r="A1" s="44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6"/>
      <c r="Q1" s="46"/>
      <c r="R1" s="46"/>
      <c r="S1" s="46"/>
      <c r="T1" s="46"/>
      <c r="U1" s="46"/>
      <c r="V1" s="25"/>
      <c r="W1" s="25"/>
      <c r="X1" s="30"/>
      <c r="Y1" s="32"/>
    </row>
    <row r="2" spans="1:25" ht="12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49"/>
      <c r="Q2" s="49"/>
      <c r="R2" s="49"/>
      <c r="S2" s="49"/>
      <c r="T2" s="49"/>
      <c r="U2" s="49"/>
      <c r="V2" s="23"/>
      <c r="W2" s="23"/>
      <c r="X2" s="30"/>
      <c r="Y2" s="32"/>
    </row>
    <row r="3" spans="1:25" ht="12.7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9"/>
      <c r="Q3" s="49"/>
      <c r="R3" s="49"/>
      <c r="S3" s="49"/>
      <c r="T3" s="49"/>
      <c r="U3" s="49"/>
      <c r="V3" s="23"/>
      <c r="W3" s="23"/>
      <c r="X3" s="30"/>
      <c r="Y3" s="32"/>
    </row>
    <row r="4" spans="1:25" ht="12.7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  <c r="P4" s="49"/>
      <c r="Q4" s="49"/>
      <c r="R4" s="49"/>
      <c r="S4" s="49"/>
      <c r="T4" s="49"/>
      <c r="U4" s="49"/>
      <c r="V4" s="23"/>
      <c r="W4" s="23"/>
      <c r="X4" s="30"/>
      <c r="Y4" s="32"/>
    </row>
    <row r="5" spans="1:25" ht="12.7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49"/>
      <c r="Q5" s="49"/>
      <c r="R5" s="49"/>
      <c r="S5" s="49"/>
      <c r="T5" s="49"/>
      <c r="U5" s="49"/>
      <c r="V5" s="23"/>
      <c r="W5" s="23"/>
      <c r="X5" s="30"/>
      <c r="Y5" s="32"/>
    </row>
    <row r="6" spans="1:25" ht="12.75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49"/>
      <c r="Q6" s="49"/>
      <c r="R6" s="49"/>
      <c r="S6" s="49"/>
      <c r="T6" s="49"/>
      <c r="U6" s="49"/>
      <c r="V6" s="23"/>
      <c r="W6" s="23"/>
      <c r="X6" s="30"/>
      <c r="Y6" s="32"/>
    </row>
    <row r="7" spans="1:25" ht="12.7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49"/>
      <c r="Q7" s="49"/>
      <c r="R7" s="49"/>
      <c r="S7" s="49"/>
      <c r="T7" s="49"/>
      <c r="U7" s="49"/>
      <c r="V7" s="23"/>
      <c r="W7" s="23"/>
      <c r="X7" s="30"/>
      <c r="Y7" s="32"/>
    </row>
    <row r="8" spans="1:25" ht="12.7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49"/>
      <c r="R8" s="49"/>
      <c r="S8" s="49"/>
      <c r="T8" s="49"/>
      <c r="U8" s="49"/>
      <c r="V8" s="23"/>
      <c r="W8" s="23"/>
      <c r="X8" s="30"/>
      <c r="Y8" s="32"/>
    </row>
    <row r="9" spans="1:25" ht="12.7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49"/>
      <c r="R9" s="49"/>
      <c r="S9" s="49"/>
      <c r="T9" s="49"/>
      <c r="U9" s="49"/>
      <c r="V9" s="24"/>
      <c r="W9" s="24"/>
      <c r="X9" s="30"/>
      <c r="Y9" s="32"/>
    </row>
    <row r="10" spans="1:25" ht="12.75" customHeight="1">
      <c r="A10" s="26"/>
      <c r="B10" s="27"/>
      <c r="C10" s="27"/>
      <c r="D10" s="28" t="s">
        <v>58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7"/>
      <c r="V10" s="27"/>
      <c r="W10" s="27"/>
      <c r="X10" s="31"/>
      <c r="Y10" s="33"/>
    </row>
    <row r="11" spans="1:25" s="2" customFormat="1" ht="33.75">
      <c r="A11" s="5" t="s">
        <v>0</v>
      </c>
      <c r="B11" s="9" t="s">
        <v>53</v>
      </c>
      <c r="C11" s="18" t="s">
        <v>52</v>
      </c>
      <c r="D11" s="6" t="s">
        <v>54</v>
      </c>
      <c r="E11" s="6" t="s">
        <v>55</v>
      </c>
      <c r="F11" s="6" t="s">
        <v>44</v>
      </c>
      <c r="G11" s="6" t="s">
        <v>42</v>
      </c>
      <c r="H11" s="6" t="s">
        <v>43</v>
      </c>
      <c r="I11" s="6" t="s">
        <v>45</v>
      </c>
      <c r="J11" s="6" t="s">
        <v>46</v>
      </c>
      <c r="K11" s="6" t="s">
        <v>47</v>
      </c>
      <c r="L11" s="6" t="s">
        <v>48</v>
      </c>
      <c r="M11" s="6" t="s">
        <v>35</v>
      </c>
      <c r="N11" s="6" t="s">
        <v>36</v>
      </c>
      <c r="O11" s="6" t="s">
        <v>37</v>
      </c>
      <c r="P11" s="6" t="s">
        <v>38</v>
      </c>
      <c r="Q11" s="6" t="s">
        <v>39</v>
      </c>
      <c r="R11" s="22" t="s">
        <v>40</v>
      </c>
      <c r="S11" s="22" t="s">
        <v>41</v>
      </c>
      <c r="T11" s="22" t="s">
        <v>49</v>
      </c>
      <c r="U11" s="22" t="s">
        <v>50</v>
      </c>
      <c r="V11" s="22" t="s">
        <v>51</v>
      </c>
      <c r="W11" s="22" t="s">
        <v>56</v>
      </c>
      <c r="X11" s="34" t="s">
        <v>57</v>
      </c>
      <c r="Y11" s="35" t="s">
        <v>1</v>
      </c>
    </row>
    <row r="12" spans="1:25" ht="15.75">
      <c r="A12" s="36">
        <v>1</v>
      </c>
      <c r="B12" s="37" t="s">
        <v>20</v>
      </c>
      <c r="C12" s="38" t="s">
        <v>21</v>
      </c>
      <c r="D12" s="39" t="s">
        <v>4</v>
      </c>
      <c r="E12" s="39" t="s">
        <v>22</v>
      </c>
      <c r="F12" s="3"/>
      <c r="G12" s="3"/>
      <c r="H12" s="7"/>
      <c r="I12" s="7"/>
      <c r="J12" s="7"/>
      <c r="K12" s="7"/>
      <c r="L12" s="7">
        <v>1500</v>
      </c>
      <c r="M12" s="7"/>
      <c r="N12" s="7">
        <v>1200</v>
      </c>
      <c r="O12" s="7"/>
      <c r="P12" s="7"/>
      <c r="Q12" s="7"/>
      <c r="R12" s="7"/>
      <c r="S12" s="7">
        <v>1100</v>
      </c>
      <c r="T12" s="7">
        <v>1500</v>
      </c>
      <c r="U12" s="7"/>
      <c r="V12" s="7">
        <v>1200</v>
      </c>
      <c r="W12" s="7">
        <v>1350</v>
      </c>
      <c r="X12" s="7"/>
      <c r="Y12" s="8">
        <f aca="true" t="shared" si="0" ref="Y12:Y22">SUM(F12:X12)</f>
        <v>7850</v>
      </c>
    </row>
    <row r="13" spans="1:25" ht="15.75">
      <c r="A13" s="40">
        <v>2</v>
      </c>
      <c r="B13" s="41" t="s">
        <v>8</v>
      </c>
      <c r="C13" s="42" t="s">
        <v>9</v>
      </c>
      <c r="D13" s="43" t="s">
        <v>4</v>
      </c>
      <c r="E13" s="43" t="s">
        <v>7</v>
      </c>
      <c r="F13" s="10">
        <v>1200</v>
      </c>
      <c r="G13" s="10"/>
      <c r="H13" s="11"/>
      <c r="I13" s="11"/>
      <c r="J13" s="11"/>
      <c r="K13" s="11"/>
      <c r="L13" s="11">
        <v>1688</v>
      </c>
      <c r="M13" s="11"/>
      <c r="N13" s="11"/>
      <c r="O13" s="11"/>
      <c r="P13" s="11"/>
      <c r="Q13" s="11"/>
      <c r="R13" s="11"/>
      <c r="S13" s="11">
        <v>850</v>
      </c>
      <c r="T13" s="11">
        <v>1688</v>
      </c>
      <c r="U13" s="11"/>
      <c r="V13" s="11">
        <v>1000</v>
      </c>
      <c r="W13" s="11">
        <v>1200</v>
      </c>
      <c r="X13" s="11"/>
      <c r="Y13" s="12">
        <f t="shared" si="0"/>
        <v>7626</v>
      </c>
    </row>
    <row r="14" spans="1:25" ht="15.75">
      <c r="A14" s="36">
        <v>3</v>
      </c>
      <c r="B14" s="37" t="s">
        <v>2</v>
      </c>
      <c r="C14" s="38" t="s">
        <v>3</v>
      </c>
      <c r="D14" s="39" t="s">
        <v>4</v>
      </c>
      <c r="E14" s="39" t="s">
        <v>5</v>
      </c>
      <c r="F14" s="3">
        <v>1030</v>
      </c>
      <c r="G14" s="3"/>
      <c r="H14" s="7">
        <v>1350</v>
      </c>
      <c r="I14" s="7"/>
      <c r="J14" s="7"/>
      <c r="K14" s="7">
        <v>1030</v>
      </c>
      <c r="L14" s="7"/>
      <c r="M14" s="7"/>
      <c r="N14" s="7"/>
      <c r="O14" s="7">
        <v>1500</v>
      </c>
      <c r="P14" s="7"/>
      <c r="Q14" s="7"/>
      <c r="R14" s="7"/>
      <c r="S14" s="7"/>
      <c r="T14" s="7">
        <v>1375</v>
      </c>
      <c r="U14" s="7"/>
      <c r="V14" s="7"/>
      <c r="W14" s="7">
        <v>1100</v>
      </c>
      <c r="X14" s="7"/>
      <c r="Y14" s="8">
        <f t="shared" si="0"/>
        <v>7385</v>
      </c>
    </row>
    <row r="15" spans="1:25" ht="15.75">
      <c r="A15" s="40">
        <v>4</v>
      </c>
      <c r="B15" s="41" t="s">
        <v>23</v>
      </c>
      <c r="C15" s="42" t="s">
        <v>24</v>
      </c>
      <c r="D15" s="43" t="s">
        <v>4</v>
      </c>
      <c r="E15" s="43" t="s">
        <v>25</v>
      </c>
      <c r="F15" s="10"/>
      <c r="G15" s="10"/>
      <c r="H15" s="11"/>
      <c r="I15" s="11"/>
      <c r="J15" s="11"/>
      <c r="K15" s="11">
        <v>750</v>
      </c>
      <c r="L15" s="11"/>
      <c r="M15" s="11"/>
      <c r="N15" s="11"/>
      <c r="O15" s="11">
        <v>1288</v>
      </c>
      <c r="P15" s="11"/>
      <c r="Q15" s="11">
        <v>790</v>
      </c>
      <c r="R15" s="11"/>
      <c r="S15" s="11">
        <v>710</v>
      </c>
      <c r="T15" s="11">
        <v>1250</v>
      </c>
      <c r="U15" s="11"/>
      <c r="V15" s="11">
        <v>750</v>
      </c>
      <c r="W15" s="11"/>
      <c r="X15" s="11"/>
      <c r="Y15" s="12">
        <f t="shared" si="0"/>
        <v>5538</v>
      </c>
    </row>
    <row r="16" spans="1:25" ht="15.75">
      <c r="A16" s="36">
        <v>5</v>
      </c>
      <c r="B16" s="37" t="s">
        <v>17</v>
      </c>
      <c r="C16" s="38" t="s">
        <v>18</v>
      </c>
      <c r="D16" s="39" t="s">
        <v>12</v>
      </c>
      <c r="E16" s="39" t="s">
        <v>19</v>
      </c>
      <c r="F16" s="3"/>
      <c r="G16" s="3"/>
      <c r="H16" s="7">
        <v>940</v>
      </c>
      <c r="I16" s="7"/>
      <c r="J16" s="7"/>
      <c r="K16" s="7"/>
      <c r="L16" s="7">
        <v>1038</v>
      </c>
      <c r="M16" s="7"/>
      <c r="N16" s="7"/>
      <c r="O16" s="7"/>
      <c r="P16" s="7"/>
      <c r="Q16" s="7">
        <v>750</v>
      </c>
      <c r="R16" s="7"/>
      <c r="S16" s="7"/>
      <c r="T16" s="7">
        <v>1138</v>
      </c>
      <c r="U16" s="7"/>
      <c r="V16" s="7">
        <v>670</v>
      </c>
      <c r="W16" s="7">
        <v>910</v>
      </c>
      <c r="X16" s="7"/>
      <c r="Y16" s="8">
        <f t="shared" si="0"/>
        <v>5446</v>
      </c>
    </row>
    <row r="17" spans="1:25" ht="15.75">
      <c r="A17" s="13">
        <v>6</v>
      </c>
      <c r="B17" s="15" t="s">
        <v>10</v>
      </c>
      <c r="C17" s="19" t="s">
        <v>11</v>
      </c>
      <c r="D17" s="10" t="s">
        <v>12</v>
      </c>
      <c r="E17" s="10" t="s">
        <v>13</v>
      </c>
      <c r="F17" s="10">
        <v>770</v>
      </c>
      <c r="G17" s="10"/>
      <c r="H17" s="11">
        <v>970</v>
      </c>
      <c r="I17" s="11"/>
      <c r="J17" s="11"/>
      <c r="K17" s="11">
        <v>730</v>
      </c>
      <c r="L17" s="11"/>
      <c r="M17" s="11"/>
      <c r="N17" s="11">
        <v>880</v>
      </c>
      <c r="O17" s="11"/>
      <c r="P17" s="11"/>
      <c r="Q17" s="11"/>
      <c r="R17" s="11"/>
      <c r="S17" s="11"/>
      <c r="T17" s="11">
        <v>1013</v>
      </c>
      <c r="U17" s="11"/>
      <c r="V17" s="11"/>
      <c r="W17" s="11">
        <v>1030</v>
      </c>
      <c r="X17" s="11"/>
      <c r="Y17" s="12">
        <f t="shared" si="0"/>
        <v>5393</v>
      </c>
    </row>
    <row r="18" spans="1:25" ht="15.75">
      <c r="A18" s="14">
        <v>7</v>
      </c>
      <c r="B18" s="16" t="s">
        <v>14</v>
      </c>
      <c r="C18" s="20" t="s">
        <v>15</v>
      </c>
      <c r="D18" s="3" t="s">
        <v>4</v>
      </c>
      <c r="E18" s="3" t="s">
        <v>16</v>
      </c>
      <c r="F18" s="3"/>
      <c r="G18" s="3"/>
      <c r="H18" s="7"/>
      <c r="I18" s="7"/>
      <c r="J18" s="7"/>
      <c r="K18" s="7">
        <v>880</v>
      </c>
      <c r="L18" s="7"/>
      <c r="M18" s="7">
        <v>825</v>
      </c>
      <c r="N18" s="7"/>
      <c r="O18" s="7"/>
      <c r="P18" s="7"/>
      <c r="Q18" s="7">
        <v>880</v>
      </c>
      <c r="R18" s="7"/>
      <c r="S18" s="7">
        <v>880</v>
      </c>
      <c r="T18" s="7"/>
      <c r="U18" s="7"/>
      <c r="V18" s="7">
        <v>910</v>
      </c>
      <c r="W18" s="7">
        <v>1000</v>
      </c>
      <c r="X18" s="7"/>
      <c r="Y18" s="8">
        <f t="shared" si="0"/>
        <v>5375</v>
      </c>
    </row>
    <row r="19" spans="1:25" ht="15.75">
      <c r="A19" s="40">
        <v>8</v>
      </c>
      <c r="B19" s="41" t="s">
        <v>26</v>
      </c>
      <c r="C19" s="42" t="s">
        <v>27</v>
      </c>
      <c r="D19" s="43" t="s">
        <v>6</v>
      </c>
      <c r="E19" s="43" t="s">
        <v>28</v>
      </c>
      <c r="F19" s="10">
        <v>830</v>
      </c>
      <c r="G19" s="10"/>
      <c r="H19" s="11"/>
      <c r="I19" s="11">
        <v>398</v>
      </c>
      <c r="J19" s="11"/>
      <c r="K19" s="11"/>
      <c r="L19" s="11"/>
      <c r="M19" s="11"/>
      <c r="N19" s="11"/>
      <c r="O19" s="11"/>
      <c r="P19" s="11">
        <v>578</v>
      </c>
      <c r="Q19" s="11"/>
      <c r="R19" s="11">
        <v>428</v>
      </c>
      <c r="S19" s="11"/>
      <c r="T19" s="11"/>
      <c r="U19" s="11">
        <v>473</v>
      </c>
      <c r="V19" s="11"/>
      <c r="W19" s="11"/>
      <c r="X19" s="11">
        <v>705</v>
      </c>
      <c r="Y19" s="12">
        <f t="shared" si="0"/>
        <v>3412</v>
      </c>
    </row>
    <row r="20" spans="1:25" ht="15.75">
      <c r="A20" s="14">
        <v>9</v>
      </c>
      <c r="B20" s="16" t="s">
        <v>30</v>
      </c>
      <c r="C20" s="20" t="s">
        <v>31</v>
      </c>
      <c r="D20" s="3" t="s">
        <v>6</v>
      </c>
      <c r="E20" s="3"/>
      <c r="F20" s="3">
        <v>520</v>
      </c>
      <c r="G20" s="3">
        <v>210</v>
      </c>
      <c r="H20" s="7"/>
      <c r="I20" s="7"/>
      <c r="J20" s="7">
        <v>458</v>
      </c>
      <c r="K20" s="7"/>
      <c r="L20" s="7"/>
      <c r="M20" s="7">
        <v>345</v>
      </c>
      <c r="N20" s="7"/>
      <c r="O20" s="7"/>
      <c r="P20" s="7"/>
      <c r="Q20" s="7"/>
      <c r="R20" s="7">
        <v>192</v>
      </c>
      <c r="S20" s="7"/>
      <c r="T20" s="7"/>
      <c r="U20" s="7"/>
      <c r="V20" s="7"/>
      <c r="W20" s="7"/>
      <c r="X20" s="7">
        <v>375</v>
      </c>
      <c r="Y20" s="8">
        <f t="shared" si="0"/>
        <v>2100</v>
      </c>
    </row>
    <row r="21" spans="1:25" ht="15.75">
      <c r="A21" s="13">
        <v>10</v>
      </c>
      <c r="B21" s="15" t="s">
        <v>30</v>
      </c>
      <c r="C21" s="19" t="s">
        <v>29</v>
      </c>
      <c r="D21" s="10" t="s">
        <v>12</v>
      </c>
      <c r="E21" s="10"/>
      <c r="F21" s="10">
        <v>510</v>
      </c>
      <c r="G21" s="10">
        <v>207</v>
      </c>
      <c r="H21" s="11"/>
      <c r="I21" s="11"/>
      <c r="J21" s="11">
        <v>442</v>
      </c>
      <c r="K21" s="11"/>
      <c r="L21" s="11"/>
      <c r="M21" s="11">
        <v>353</v>
      </c>
      <c r="N21" s="11"/>
      <c r="O21" s="11"/>
      <c r="P21" s="11"/>
      <c r="Q21" s="11"/>
      <c r="R21" s="11"/>
      <c r="S21" s="11"/>
      <c r="T21" s="11"/>
      <c r="U21" s="11">
        <v>33</v>
      </c>
      <c r="V21" s="11"/>
      <c r="W21" s="11"/>
      <c r="X21" s="11">
        <v>368</v>
      </c>
      <c r="Y21" s="12">
        <f t="shared" si="0"/>
        <v>1913</v>
      </c>
    </row>
    <row r="22" spans="1:25" ht="15.75">
      <c r="A22" s="14">
        <v>11</v>
      </c>
      <c r="B22" s="16" t="s">
        <v>32</v>
      </c>
      <c r="C22" s="20" t="s">
        <v>33</v>
      </c>
      <c r="D22" s="3" t="s">
        <v>4</v>
      </c>
      <c r="E22" s="3" t="s">
        <v>34</v>
      </c>
      <c r="F22" s="3"/>
      <c r="G22" s="3">
        <v>222</v>
      </c>
      <c r="H22" s="7"/>
      <c r="I22" s="7"/>
      <c r="J22" s="7">
        <v>398</v>
      </c>
      <c r="K22" s="7"/>
      <c r="L22" s="7"/>
      <c r="M22" s="7">
        <v>360</v>
      </c>
      <c r="N22" s="7"/>
      <c r="O22" s="7"/>
      <c r="P22" s="7"/>
      <c r="Q22" s="7"/>
      <c r="R22" s="7">
        <v>154</v>
      </c>
      <c r="S22" s="7"/>
      <c r="T22" s="7"/>
      <c r="U22" s="7">
        <v>28</v>
      </c>
      <c r="V22" s="7"/>
      <c r="W22" s="7"/>
      <c r="X22" s="7">
        <v>390</v>
      </c>
      <c r="Y22" s="8">
        <f t="shared" si="0"/>
        <v>1552</v>
      </c>
    </row>
  </sheetData>
  <sheetProtection password="C6FE" sheet="1"/>
  <mergeCells count="1">
    <mergeCell ref="A1:U9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2013-03-14T09:56:51Z</cp:lastPrinted>
  <dcterms:created xsi:type="dcterms:W3CDTF">2011-04-24T20:32:55Z</dcterms:created>
  <dcterms:modified xsi:type="dcterms:W3CDTF">2013-11-26T09:23:56Z</dcterms:modified>
  <cp:category/>
  <cp:version/>
  <cp:contentType/>
  <cp:contentStatus/>
</cp:coreProperties>
</file>